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<sst xmlns="http://schemas.openxmlformats.org/spreadsheetml/2006/main" count="670" uniqueCount="280">
  <si>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</si>
  <si>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</si>
  <si>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</si>
  <si>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</si>
  <si>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</si>
  <si>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</si>
  <si>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</si>
  <si>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</si>
  <si>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</si>
  <si>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КЦСР</t>
  </si>
  <si>
    <t>3</t>
  </si>
  <si>
    <t>КВР</t>
  </si>
  <si>
    <t>4</t>
  </si>
  <si>
    <t>КФСР</t>
  </si>
  <si>
    <t>6</t>
  </si>
  <si>
    <t>ВСЕГО:</t>
  </si>
  <si>
    <t>0100000000</t>
  </si>
  <si>
    <t>0190000000</t>
  </si>
  <si>
    <t>Расходы на оплату взносов для проведения капитального ремонта общего имущества многоквартирных домов в рамках муниципальной программы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</si>
  <si>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</si>
  <si>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</si>
  <si>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</si>
  <si>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</si>
  <si>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0100</t>
  </si>
  <si>
    <t>ОБЩЕГОСУДАРСТВЕННЫЕ ВОПРОСЫ</t>
  </si>
  <si>
    <t>0113</t>
  </si>
  <si>
    <t>Другие общегосударственные вопросы</t>
  </si>
  <si>
    <t>244</t>
  </si>
  <si>
    <t>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</si>
  <si>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</si>
  <si>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</si>
  <si>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</t>
  </si>
  <si>
    <t>Расходы на выплаты персоналу казенных учреждений</t>
  </si>
  <si>
    <t>12</t>
  </si>
  <si>
    <t>0500</t>
  </si>
  <si>
    <t>ЖИЛИЩНО-КОММУНАЛЬНОЕ ХОЗЯЙСТВО</t>
  </si>
  <si>
    <t>13</t>
  </si>
  <si>
    <t>0503</t>
  </si>
  <si>
    <t>Благоустройство</t>
  </si>
  <si>
    <t>14</t>
  </si>
  <si>
    <t>111</t>
  </si>
  <si>
    <t>119</t>
  </si>
  <si>
    <t>500</t>
  </si>
  <si>
    <t>Межбюджетные трансферты</t>
  </si>
  <si>
    <t>540</t>
  </si>
  <si>
    <t>Иные межбюджетные трансферты</t>
  </si>
  <si>
    <t>0505</t>
  </si>
  <si>
    <t>Другие вопросы в области жилищно-коммунального хозяйства</t>
  </si>
  <si>
    <t>47</t>
  </si>
  <si>
    <t>48</t>
  </si>
  <si>
    <t>49</t>
  </si>
  <si>
    <t>50</t>
  </si>
  <si>
    <t>51</t>
  </si>
  <si>
    <t>52</t>
  </si>
  <si>
    <t>53</t>
  </si>
  <si>
    <t>0190023720</t>
  </si>
  <si>
    <t>54</t>
  </si>
  <si>
    <t>55</t>
  </si>
  <si>
    <t>56</t>
  </si>
  <si>
    <t>0400</t>
  </si>
  <si>
    <t>НАЦИОНАЛЬНАЯ ЭКОНОМИКА</t>
  </si>
  <si>
    <t>57</t>
  </si>
  <si>
    <t>0409</t>
  </si>
  <si>
    <t>Дорожное хозяйство (дорожные фонды)</t>
  </si>
  <si>
    <t>58</t>
  </si>
  <si>
    <t>59</t>
  </si>
  <si>
    <t>60</t>
  </si>
  <si>
    <t>66</t>
  </si>
  <si>
    <t>67</t>
  </si>
  <si>
    <t>68</t>
  </si>
  <si>
    <t>69</t>
  </si>
  <si>
    <t>70</t>
  </si>
  <si>
    <t>71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</si>
  <si>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</si>
  <si>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</si>
  <si>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</si>
  <si>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</si>
  <si>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</si>
  <si>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</si>
  <si>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</si>
  <si>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</si>
  <si>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95</t>
  </si>
  <si>
    <t>96</t>
  </si>
  <si>
    <t>97</t>
  </si>
  <si>
    <t>98</t>
  </si>
  <si>
    <t>99</t>
  </si>
  <si>
    <t>0800</t>
  </si>
  <si>
    <t>0801</t>
  </si>
  <si>
    <t>120</t>
  </si>
  <si>
    <t>121</t>
  </si>
  <si>
    <t>7000000000</t>
  </si>
  <si>
    <t>Непрограммные расходы представительной власти</t>
  </si>
  <si>
    <t>128</t>
  </si>
  <si>
    <t>Глава муниципального образования в рамках непрограммных расходов органов представительной власти</t>
  </si>
  <si>
    <t>129</t>
  </si>
  <si>
    <t>130</t>
  </si>
  <si>
    <t>Расходы на выплаты персоналу государственных (муниципальных) органов</t>
  </si>
  <si>
    <t>131</t>
  </si>
  <si>
    <t>132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</si>
  <si>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</si>
  <si>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</si>
  <si>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133</t>
  </si>
  <si>
    <t>134</t>
  </si>
  <si>
    <t>135</t>
  </si>
  <si>
    <t>7300000000</t>
  </si>
  <si>
    <t>Непрограммные расходы органов исполнительной власти</t>
  </si>
  <si>
    <t>136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</si>
  <si>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</si>
  <si>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органоа исполнительной власти</t>
  </si>
  <si>
    <t>137</t>
  </si>
  <si>
    <t>138</t>
  </si>
  <si>
    <t>139</t>
  </si>
  <si>
    <t>140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</si>
  <si>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</si>
  <si>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</si>
  <si>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141</t>
  </si>
  <si>
    <t>142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</si>
  <si>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</si>
  <si>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</si>
  <si>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</si>
  <si>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</si>
  <si>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</si>
  <si>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7310010110</t>
  </si>
  <si>
    <t>Резервные фонды органов исполнительной власти в рамках непрограммных расходов органов исполнительной власти</t>
  </si>
  <si>
    <t>870</t>
  </si>
  <si>
    <t>Резервные средства</t>
  </si>
  <si>
    <t>0111</t>
  </si>
  <si>
    <t>Резервные фонды</t>
  </si>
  <si>
    <t>7310051180</t>
  </si>
  <si>
    <t>Осуществление первичного воинского учета на территориях , где отсутствуют военные комиссариаты в рамках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</si>
  <si>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</si>
  <si>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</si>
  <si>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</si>
  <si>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</si>
  <si>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</si>
  <si>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</si>
  <si>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к решению Браженского сельского Совета депутатов </t>
  </si>
  <si>
    <t>0501</t>
  </si>
  <si>
    <t>853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</si>
  <si>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</si>
  <si>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</si>
  <si>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</si>
  <si>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0190005010</t>
  </si>
  <si>
    <t>0190006020</t>
  </si>
  <si>
    <t>0190000630</t>
  </si>
  <si>
    <t>0190000650</t>
  </si>
  <si>
    <t>0190006010</t>
  </si>
  <si>
    <t>0190006040</t>
  </si>
  <si>
    <t>0190001050</t>
  </si>
  <si>
    <t>0190003010</t>
  </si>
  <si>
    <t>7310000220</t>
  </si>
  <si>
    <t>0190008620</t>
  </si>
  <si>
    <t>Обеспечение деятельности хозяйственных групп ( за счет средств поселения) в рамках непрограммных рас ходов органов исполнительной власти</t>
  </si>
  <si>
    <t>7310000230</t>
  </si>
  <si>
    <t>Иные межбюджетные трансферты на осуществление полномочий по организации культуры</t>
  </si>
  <si>
    <t>17</t>
  </si>
  <si>
    <t>18</t>
  </si>
  <si>
    <t>19</t>
  </si>
  <si>
    <t>20</t>
  </si>
  <si>
    <t>28</t>
  </si>
  <si>
    <t>45</t>
  </si>
  <si>
    <t>46</t>
  </si>
  <si>
    <t>79</t>
  </si>
  <si>
    <t>80</t>
  </si>
  <si>
    <t>84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</si>
  <si>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</si>
  <si>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</si>
  <si>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</si>
  <si>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</si>
  <si>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</si>
  <si>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</si>
  <si>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</si>
  <si>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</si>
  <si>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</si>
  <si>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</si>
  <si>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</si>
  <si>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</si>
  <si>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</si>
  <si>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</si>
  <si>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</si>
  <si>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</si>
  <si>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</si>
  <si>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</si>
  <si>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</si>
  <si>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</si>
  <si>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</si>
  <si>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</si>
  <si>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</si>
  <si>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</si>
  <si>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</si>
  <si>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</si>
  <si>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</si>
  <si>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</si>
  <si>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</si>
  <si>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122</t>
  </si>
  <si>
    <t>123</t>
  </si>
  <si>
    <t>124</t>
  </si>
  <si>
    <t>125</t>
  </si>
  <si>
    <t>126</t>
  </si>
  <si>
    <t>0190001030</t>
  </si>
  <si>
    <t>0412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</si>
  <si>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</si>
  <si>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</si>
  <si>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127</t>
  </si>
  <si>
    <t>29</t>
  </si>
  <si>
    <t>30</t>
  </si>
  <si>
    <t>31</t>
  </si>
  <si>
    <t>Иные межбюджетные трансферты на осуществление полномочий по " Электронному бюджету"</t>
  </si>
  <si>
    <t>Обеспечение деятельности исполнения бюджета сельского поселения в части размещения и предоставлении информации на единном портале бюджетной системы РФ "Электронный бюджет"</t>
  </si>
  <si>
    <t>15</t>
  </si>
  <si>
    <t>16</t>
  </si>
  <si>
    <t>143</t>
  </si>
  <si>
    <t>144</t>
  </si>
  <si>
    <t>145</t>
  </si>
  <si>
    <t>146</t>
  </si>
  <si>
    <t>147</t>
  </si>
  <si>
    <t>148</t>
  </si>
  <si>
    <t>149</t>
  </si>
  <si>
    <t>7310000610</t>
  </si>
  <si>
    <t>7310000660</t>
  </si>
  <si>
    <t>21</t>
  </si>
  <si>
    <t>22</t>
  </si>
  <si>
    <t>23</t>
  </si>
  <si>
    <t>24</t>
  </si>
  <si>
    <t>25</t>
  </si>
  <si>
    <t>26</t>
  </si>
  <si>
    <t>27</t>
  </si>
  <si>
    <t>62</t>
  </si>
  <si>
    <t>63</t>
  </si>
  <si>
    <t>64</t>
  </si>
  <si>
    <t>65</t>
  </si>
  <si>
    <t>247</t>
  </si>
  <si>
    <t>Закупка энергетических ресурсов</t>
  </si>
  <si>
    <t>33</t>
  </si>
  <si>
    <t>34</t>
  </si>
  <si>
    <t>36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</si>
  <si>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</si>
  <si>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</si>
  <si>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</si>
  <si>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</si>
  <si>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</si>
  <si>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</si>
  <si>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</si>
  <si>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</si>
  <si>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</si>
  <si>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72</t>
  </si>
  <si>
    <t>73</t>
  </si>
  <si>
    <t>74</t>
  </si>
  <si>
    <t>75</t>
  </si>
  <si>
    <t>76</t>
  </si>
  <si>
    <t>77</t>
  </si>
  <si>
    <t>78</t>
  </si>
  <si>
    <t>32</t>
  </si>
  <si>
    <t>110</t>
  </si>
  <si>
    <t xml:space="preserve">Муниципальная программа "Благоустройство и развитие территории Браженский сельсовет Канского района Красноярского края" </t>
  </si>
  <si>
    <t xml:space="preserve">Основные мероприятия в рамках муниципальной программы "Благоустройство и развитие территории Браженский сельсовет Канского района Красноярского края" </t>
  </si>
  <si>
    <t xml:space="preserve">Расходы на организацию и проведение общественных работ в рамках муниципальной программы "Благоустройство и развитие территории Браженский о района Красноярского края " </t>
  </si>
  <si>
    <t xml:space="preserve">Иные межбюджетные трансферты на осуществление полномочий по организации в границах поселения электро-, тепло-, газо- и водоснабжения населения , водоотведения в рамках муниципальной программы"Благоустройство и развитие территории Браженский сельсовет Канского района Красноярского края " </t>
  </si>
  <si>
    <t>Иные межбюджетные трансферты на осуществление полномочий по обеспечению малоимущих граждан , проживающих в поселении и нуждающихся в улучшении жилищных условий , жилыми помещениями в соответствии с жилищным законодательством , организации строительства и содержания муниципального "Благоустройство и развитие территории Браженский сельсовет Канского района Красноярского края " жилищного фонда в рамках муниципальной программы</t>
  </si>
  <si>
    <t xml:space="preserve">Расходы на содержание автомобильных дорог общего пользования местного значения и искуственных сооружений за счет средств дорожного фонда"Благоустройство и развитие территории Браженский сельсовет Канского района Красноярского края " </t>
  </si>
  <si>
    <t xml:space="preserve">Расходы на санитарную уборку земельных участков , буртовку и уплотнение мусора ,и организацию очистки мест временного хранеия твердых бытовых отходовв рамках муниципальной программы  "Благоустройство и развитие территории Браженский сельсовет Канского района Красноярского края  </t>
  </si>
  <si>
    <t xml:space="preserve">Расходы на уличное освещение в рамках муниципальной программы"Благоустройство и развитие территории Браженский сельсовет Канского района Красноярского края " </t>
  </si>
  <si>
    <t xml:space="preserve">Расходы на содержание мест захоронения в рамках муниципальной программы"Благоустройство и развитие территории Браженский сельсовет Канского района Красноярского края " </t>
  </si>
  <si>
    <t xml:space="preserve">Расходы на мероприятия на ликвидацию очаго дикорастущей конопли в рамках муниципальной программы"Благоустройство и развитие территории Браженский сельсовет Канского района Красноярского края " </t>
  </si>
  <si>
    <t>Расходы по предупреждению и ликвидации последствий ЧС и стихийных бедствий природного и техногенного характера в основных рамках мероприятий муниципальной программы " Благоустройство и развитие территории муниципального образования Браженский сельсовет Канского района "</t>
  </si>
  <si>
    <t xml:space="preserve">Мероприятие в рамках муниципальной программы "Благоустройство и развитие территории Браженский сельсовет Канского района Красноярского края </t>
  </si>
  <si>
    <t>Сумма на 2023 год</t>
  </si>
  <si>
    <t>Расходы на обустройство и востановение воинских захоронений " Благоустройство и развитие территории муниципального образования Браженский сельсовет Канского района "</t>
  </si>
  <si>
    <t>01900L2990</t>
  </si>
  <si>
    <t>335,8</t>
  </si>
  <si>
    <t>48,8</t>
  </si>
  <si>
    <t>371,5</t>
  </si>
  <si>
    <t>53,4</t>
  </si>
  <si>
    <t>(тыс. руб.)</t>
  </si>
  <si>
    <r>
      <t xml:space="preserve">                                                                                                          </t>
    </r>
    <r>
      <rPr>
        <sz val="10"/>
        <rFont val="Times New Roman"/>
        <family val="1"/>
      </rPr>
      <t xml:space="preserve">   депутатов от 19 декабря 2022  года. № </t>
    </r>
  </si>
  <si>
    <t xml:space="preserve">                          Приложение № 5                             </t>
  </si>
  <si>
    <t xml:space="preserve">  Распределение бюджетных ассигнований по целевым статьям (муниципальным программам и непрограммным направлениям деятельности ), группам и подгруппам видов расходов, разделам, подразделам классификации расходов бюджета  Браженского сельсовета на 2023 год                                                                                             </t>
  </si>
  <si>
    <t xml:space="preserve"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 в рамках муниципальной программы " Благоустройство и развитие территории Браженский сельсовет  </t>
  </si>
  <si>
    <t>707,2</t>
  </si>
  <si>
    <t>4062,7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</si>
</sst>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?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sz val="20"/>
      <color indexed="60"/>
      <name val="Calibri"/>
      <family val="2"/>
    </font>
    <font>
      <sz val="20"/>
      <color indexed="20"/>
      <name val="Calibri"/>
      <family val="2"/>
    </font>
    <font>
      <i/>
      <sz val="20"/>
      <color indexed="23"/>
      <name val="Calibri"/>
      <family val="2"/>
    </font>
    <font>
      <sz val="20"/>
      <color indexed="52"/>
      <name val="Calibri"/>
      <family val="2"/>
    </font>
    <font>
      <sz val="20"/>
      <color indexed="10"/>
      <name val="Calibri"/>
      <family val="2"/>
    </font>
    <font>
      <sz val="20"/>
      <color indexed="17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3F3F76"/>
      <name val="Calibri"/>
      <family val="2"/>
    </font>
    <font>
      <b/>
      <sz val="20"/>
      <color rgb="FF3F3F3F"/>
      <name val="Calibri"/>
      <family val="2"/>
    </font>
    <font>
      <b/>
      <sz val="2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3"/>
      <name val="Cambria"/>
      <family val="2"/>
    </font>
    <font>
      <sz val="20"/>
      <color rgb="FF9C6500"/>
      <name val="Calibri"/>
      <family val="2"/>
    </font>
    <font>
      <sz val="20"/>
      <color rgb="FF9C0006"/>
      <name val="Calibri"/>
      <family val="2"/>
    </font>
    <font>
      <i/>
      <sz val="20"/>
      <color rgb="FF7F7F7F"/>
      <name val="Calibri"/>
      <family val="2"/>
    </font>
    <font>
      <sz val="20"/>
      <color rgb="FFFA7D00"/>
      <name val="Calibri"/>
      <family val="2"/>
    </font>
    <font>
      <sz val="20"/>
      <color rgb="FFFF0000"/>
      <name val="Calibri"/>
      <family val="2"/>
    </font>
    <font>
      <sz val="2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180" fontId="3" fillId="0" borderId="11" xfId="0" applyNumberFormat="1" applyFont="1" applyBorder="1" applyAlignment="1" applyProtection="1">
      <alignment horizontal="right" wrapText="1"/>
      <protection/>
    </xf>
    <xf numFmtId="49" fontId="2" fillId="0" borderId="12" xfId="0" applyNumberFormat="1" applyFont="1" applyBorder="1" applyAlignment="1" applyProtection="1">
      <alignment horizontal="center" vertical="top" wrapText="1"/>
      <protection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 vertical="top" wrapText="1"/>
      <protection/>
    </xf>
    <xf numFmtId="49" fontId="3" fillId="0" borderId="14" xfId="0" applyNumberFormat="1" applyFont="1" applyBorder="1" applyAlignment="1" applyProtection="1">
      <alignment horizontal="center" vertical="top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180" fontId="2" fillId="0" borderId="13" xfId="0" applyNumberFormat="1" applyFont="1" applyBorder="1" applyAlignment="1" applyProtection="1">
      <alignment horizontal="right" vertical="top" wrapText="1"/>
      <protection/>
    </xf>
    <xf numFmtId="2" fontId="3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0" fontId="3" fillId="0" borderId="11" xfId="0" applyNumberFormat="1" applyFont="1" applyBorder="1" applyAlignment="1" applyProtection="1">
      <alignment horizontal="right" vertical="top" wrapText="1"/>
      <protection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180" fontId="2" fillId="0" borderId="11" xfId="0" applyNumberFormat="1" applyFont="1" applyBorder="1" applyAlignment="1" applyProtection="1">
      <alignment horizontal="right" vertical="top" wrapText="1"/>
      <protection/>
    </xf>
    <xf numFmtId="181" fontId="2" fillId="0" borderId="11" xfId="0" applyNumberFormat="1" applyFont="1" applyBorder="1" applyAlignment="1" applyProtection="1">
      <alignment horizontal="left" vertical="top" wrapText="1"/>
      <protection/>
    </xf>
    <xf numFmtId="182" fontId="3" fillId="0" borderId="14" xfId="0" applyNumberFormat="1" applyFont="1" applyBorder="1" applyAlignment="1" applyProtection="1">
      <alignment horizontal="left" vertical="top" wrapText="1"/>
      <protection/>
    </xf>
    <xf numFmtId="182" fontId="2" fillId="0" borderId="11" xfId="0" applyNumberFormat="1" applyFont="1" applyBorder="1" applyAlignment="1" applyProtection="1">
      <alignment horizontal="left" vertical="top" wrapText="1"/>
      <protection/>
    </xf>
    <xf numFmtId="181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right" vertical="top" wrapText="1"/>
      <protection/>
    </xf>
    <xf numFmtId="180" fontId="2" fillId="0" borderId="12" xfId="0" applyNumberFormat="1" applyFont="1" applyBorder="1" applyAlignment="1" applyProtection="1">
      <alignment horizontal="right" vertical="top" wrapText="1"/>
      <protection/>
    </xf>
    <xf numFmtId="49" fontId="3" fillId="0" borderId="12" xfId="0" applyNumberFormat="1" applyFont="1" applyBorder="1" applyAlignment="1" applyProtection="1">
      <alignment horizontal="right" vertical="top" wrapText="1"/>
      <protection/>
    </xf>
    <xf numFmtId="49" fontId="2" fillId="0" borderId="12" xfId="0" applyNumberFormat="1" applyFont="1" applyBorder="1" applyAlignment="1" applyProtection="1">
      <alignment horizontal="right" vertical="top" wrapText="1"/>
      <protection/>
    </xf>
    <xf numFmtId="49" fontId="2" fillId="0" borderId="13" xfId="0" applyNumberFormat="1" applyFont="1" applyBorder="1" applyAlignment="1" applyProtection="1">
      <alignment horizontal="right" vertical="top" wrapText="1"/>
      <protection/>
    </xf>
    <xf numFmtId="2" fontId="2" fillId="0" borderId="11" xfId="0" applyNumberFormat="1" applyFont="1" applyBorder="1" applyAlignment="1" applyProtection="1">
      <alignment horizontal="right" vertical="top" wrapText="1"/>
      <protection/>
    </xf>
    <xf numFmtId="49" fontId="2" fillId="0" borderId="11" xfId="0" applyNumberFormat="1" applyFont="1" applyBorder="1" applyAlignment="1" applyProtection="1">
      <alignment horizontal="right" vertical="top" wrapText="1"/>
      <protection/>
    </xf>
    <xf numFmtId="180" fontId="2" fillId="0" borderId="16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F91" sqref="F91"/>
    </sheetView>
  </sheetViews>
  <sheetFormatPr defaultColWidth="9.140625" defaultRowHeight="12.75" customHeight="1"/>
  <cols>
    <col min="1" max="1" width="6.28125" style="0" customWidth="1"/>
    <col min="2" max="2" width="34.28125" style="0" customWidth="1"/>
    <col min="3" max="3" width="11.7109375" style="0" customWidth="1"/>
    <col min="4" max="4" width="10.421875" style="0" customWidth="1"/>
    <col min="5" max="5" width="7.00390625" style="0" customWidth="1"/>
    <col min="6" max="6" width="16.00390625" style="0" customWidth="1"/>
    <col min="7" max="7" width="9.140625" style="0" customWidth="1"/>
  </cols>
  <sheetData>
    <row r="1" spans="1:6" ht="12.75">
      <c r="A1" s="5"/>
      <c r="B1" s="4"/>
      <c r="C1" s="5"/>
      <c r="D1" s="40" t="s">
        <v>275</v>
      </c>
      <c r="E1" s="40"/>
      <c r="F1" s="40"/>
    </row>
    <row r="2" spans="1:6" ht="12.75" customHeight="1">
      <c r="A2" s="4"/>
      <c r="B2" s="4"/>
      <c r="C2" s="41" t="s">
        <v>136</v>
      </c>
      <c r="D2" s="41"/>
      <c r="E2" s="41"/>
      <c r="F2" s="41"/>
    </row>
    <row r="3" spans="1:6" ht="17.25" customHeight="1">
      <c r="A3" s="44" t="s">
        <v>274</v>
      </c>
      <c r="B3" s="45"/>
      <c r="C3" s="45"/>
      <c r="D3" s="45"/>
      <c r="E3" s="45"/>
      <c r="F3" s="45"/>
    </row>
    <row r="4" spans="1:6" ht="12.75">
      <c r="A4" s="42" t="s">
        <v>276</v>
      </c>
      <c r="B4" s="42"/>
      <c r="C4" s="42"/>
      <c r="D4" s="42"/>
      <c r="E4" s="42"/>
      <c r="F4" s="42"/>
    </row>
    <row r="5" spans="1:6" ht="12.75">
      <c r="A5" s="42"/>
      <c r="B5" s="42"/>
      <c r="C5" s="42"/>
      <c r="D5" s="42"/>
      <c r="E5" s="42"/>
      <c r="F5" s="42"/>
    </row>
    <row r="6" spans="1:6" ht="36.75" customHeight="1">
      <c r="A6" s="42"/>
      <c r="B6" s="42"/>
      <c r="C6" s="42"/>
      <c r="D6" s="42"/>
      <c r="E6" s="42"/>
      <c r="F6" s="42"/>
    </row>
    <row r="7" spans="1:6" ht="3" customHeight="1" hidden="1">
      <c r="A7" s="43"/>
      <c r="B7" s="43"/>
      <c r="C7" s="43"/>
      <c r="D7" s="43"/>
      <c r="E7" s="43"/>
      <c r="F7" s="43"/>
    </row>
    <row r="8" spans="1:6" ht="15.75" customHeight="1">
      <c r="A8" s="20"/>
      <c r="B8" s="20"/>
      <c r="C8" s="21"/>
      <c r="D8" s="21"/>
      <c r="E8" s="21"/>
      <c r="F8" s="22" t="s">
        <v>273</v>
      </c>
    </row>
    <row r="9" spans="1:7" ht="15.75">
      <c r="A9" s="46" t="s">
        <v>1</v>
      </c>
      <c r="B9" s="46" t="s">
        <v>3</v>
      </c>
      <c r="C9" s="48" t="s">
        <v>5</v>
      </c>
      <c r="D9" s="49"/>
      <c r="E9" s="49"/>
      <c r="F9" s="46" t="s">
        <v>266</v>
      </c>
      <c r="G9" s="2"/>
    </row>
    <row r="10" spans="1:7" ht="12" customHeight="1">
      <c r="A10" s="47"/>
      <c r="B10" s="47"/>
      <c r="C10" s="6" t="s">
        <v>9</v>
      </c>
      <c r="D10" s="6" t="s">
        <v>11</v>
      </c>
      <c r="E10" s="6" t="s">
        <v>13</v>
      </c>
      <c r="F10" s="50"/>
      <c r="G10" s="3"/>
    </row>
    <row r="11" spans="1:7" ht="12.75">
      <c r="A11" s="7" t="s">
        <v>2</v>
      </c>
      <c r="B11" s="7" t="s">
        <v>4</v>
      </c>
      <c r="C11" s="7" t="s">
        <v>10</v>
      </c>
      <c r="D11" s="7" t="s">
        <v>12</v>
      </c>
      <c r="E11" s="7" t="s">
        <v>0</v>
      </c>
      <c r="F11" s="7" t="s">
        <v>14</v>
      </c>
      <c r="G11" s="1"/>
    </row>
    <row r="12" spans="1:6" ht="12.75">
      <c r="A12" s="8" t="s">
        <v>2</v>
      </c>
      <c r="B12" s="9" t="s">
        <v>15</v>
      </c>
      <c r="C12" s="8"/>
      <c r="D12" s="8"/>
      <c r="E12" s="8"/>
      <c r="F12" s="10">
        <v>8688.8</v>
      </c>
    </row>
    <row r="13" spans="1:6" ht="53.25" customHeight="1">
      <c r="A13" s="16" t="s">
        <v>4</v>
      </c>
      <c r="B13" s="23" t="s">
        <v>254</v>
      </c>
      <c r="C13" s="24" t="s">
        <v>16</v>
      </c>
      <c r="D13" s="24"/>
      <c r="E13" s="24"/>
      <c r="F13" s="25">
        <v>2053.6</v>
      </c>
    </row>
    <row r="14" spans="1:6" ht="63.75" customHeight="1">
      <c r="A14" s="16" t="s">
        <v>10</v>
      </c>
      <c r="B14" s="23" t="s">
        <v>255</v>
      </c>
      <c r="C14" s="24" t="s">
        <v>17</v>
      </c>
      <c r="D14" s="24"/>
      <c r="E14" s="24"/>
      <c r="F14" s="25">
        <v>2053.6</v>
      </c>
    </row>
    <row r="15" spans="1:6" ht="63.75">
      <c r="A15" s="16" t="s">
        <v>12</v>
      </c>
      <c r="B15" s="26" t="s">
        <v>18</v>
      </c>
      <c r="C15" s="16" t="s">
        <v>142</v>
      </c>
      <c r="D15" s="16"/>
      <c r="E15" s="16"/>
      <c r="F15" s="27">
        <v>26</v>
      </c>
    </row>
    <row r="16" spans="1:6" ht="41.25" customHeight="1">
      <c r="A16" s="16" t="s">
        <v>0</v>
      </c>
      <c r="B16" s="26" t="s">
        <v>20</v>
      </c>
      <c r="C16" s="16" t="s">
        <v>142</v>
      </c>
      <c r="D16" s="16" t="s">
        <v>19</v>
      </c>
      <c r="E16" s="16"/>
      <c r="F16" s="27">
        <v>26</v>
      </c>
    </row>
    <row r="17" spans="1:6" ht="38.25">
      <c r="A17" s="16" t="s">
        <v>14</v>
      </c>
      <c r="B17" s="26" t="s">
        <v>22</v>
      </c>
      <c r="C17" s="16" t="s">
        <v>142</v>
      </c>
      <c r="D17" s="16" t="s">
        <v>21</v>
      </c>
      <c r="E17" s="16"/>
      <c r="F17" s="27">
        <v>26</v>
      </c>
    </row>
    <row r="18" spans="1:6" ht="25.5">
      <c r="A18" s="16" t="s">
        <v>6</v>
      </c>
      <c r="B18" s="23" t="s">
        <v>24</v>
      </c>
      <c r="C18" s="24" t="s">
        <v>142</v>
      </c>
      <c r="D18" s="24" t="s">
        <v>21</v>
      </c>
      <c r="E18" s="24" t="s">
        <v>34</v>
      </c>
      <c r="F18" s="25">
        <v>26</v>
      </c>
    </row>
    <row r="19" spans="1:6" ht="12.75">
      <c r="A19" s="16" t="s">
        <v>7</v>
      </c>
      <c r="B19" s="26" t="s">
        <v>26</v>
      </c>
      <c r="C19" s="16" t="s">
        <v>142</v>
      </c>
      <c r="D19" s="16" t="s">
        <v>21</v>
      </c>
      <c r="E19" s="16" t="s">
        <v>137</v>
      </c>
      <c r="F19" s="27">
        <v>26</v>
      </c>
    </row>
    <row r="20" spans="1:6" ht="12.75">
      <c r="A20" s="11" t="s">
        <v>8</v>
      </c>
      <c r="B20" s="12" t="s">
        <v>26</v>
      </c>
      <c r="C20" s="16" t="s">
        <v>142</v>
      </c>
      <c r="D20" s="11" t="s">
        <v>27</v>
      </c>
      <c r="E20" s="11" t="s">
        <v>137</v>
      </c>
      <c r="F20" s="27">
        <v>26</v>
      </c>
    </row>
    <row r="21" spans="1:6" ht="76.5">
      <c r="A21" s="16" t="s">
        <v>28</v>
      </c>
      <c r="B21" s="26" t="s">
        <v>256</v>
      </c>
      <c r="C21" s="16" t="s">
        <v>143</v>
      </c>
      <c r="D21" s="16"/>
      <c r="E21" s="16"/>
      <c r="F21" s="27">
        <v>94</v>
      </c>
    </row>
    <row r="22" spans="1:6" ht="89.25">
      <c r="A22" s="16" t="s">
        <v>31</v>
      </c>
      <c r="B22" s="26" t="s">
        <v>30</v>
      </c>
      <c r="C22" s="16" t="s">
        <v>143</v>
      </c>
      <c r="D22" s="16" t="s">
        <v>19</v>
      </c>
      <c r="E22" s="16"/>
      <c r="F22" s="27">
        <v>94</v>
      </c>
    </row>
    <row r="23" spans="1:6" ht="25.5">
      <c r="A23" s="16" t="s">
        <v>33</v>
      </c>
      <c r="B23" s="26" t="s">
        <v>32</v>
      </c>
      <c r="C23" s="16" t="s">
        <v>143</v>
      </c>
      <c r="D23" s="16" t="s">
        <v>21</v>
      </c>
      <c r="E23" s="16"/>
      <c r="F23" s="27">
        <v>94</v>
      </c>
    </row>
    <row r="24" spans="1:6" ht="25.5">
      <c r="A24" s="16" t="s">
        <v>36</v>
      </c>
      <c r="B24" s="23" t="s">
        <v>35</v>
      </c>
      <c r="C24" s="24" t="s">
        <v>143</v>
      </c>
      <c r="D24" s="24" t="s">
        <v>21</v>
      </c>
      <c r="E24" s="24" t="s">
        <v>34</v>
      </c>
      <c r="F24" s="25">
        <v>94</v>
      </c>
    </row>
    <row r="25" spans="1:6" ht="12.75">
      <c r="A25" s="16" t="s">
        <v>39</v>
      </c>
      <c r="B25" s="26" t="s">
        <v>38</v>
      </c>
      <c r="C25" s="16" t="s">
        <v>143</v>
      </c>
      <c r="D25" s="16" t="s">
        <v>27</v>
      </c>
      <c r="E25" s="16" t="s">
        <v>37</v>
      </c>
      <c r="F25" s="27">
        <v>94</v>
      </c>
    </row>
    <row r="26" spans="1:6" ht="127.5">
      <c r="A26" s="16" t="s">
        <v>209</v>
      </c>
      <c r="B26" s="28" t="s">
        <v>257</v>
      </c>
      <c r="C26" s="16" t="s">
        <v>144</v>
      </c>
      <c r="D26" s="16"/>
      <c r="E26" s="16"/>
      <c r="F26" s="27">
        <v>106.8</v>
      </c>
    </row>
    <row r="27" spans="1:6" ht="12.75">
      <c r="A27" s="16" t="s">
        <v>210</v>
      </c>
      <c r="B27" s="23" t="s">
        <v>43</v>
      </c>
      <c r="C27" s="24" t="s">
        <v>144</v>
      </c>
      <c r="D27" s="24" t="s">
        <v>42</v>
      </c>
      <c r="E27" s="24"/>
      <c r="F27" s="25">
        <v>106.8</v>
      </c>
    </row>
    <row r="28" spans="1:6" ht="12.75">
      <c r="A28" s="16" t="s">
        <v>155</v>
      </c>
      <c r="B28" s="26" t="s">
        <v>45</v>
      </c>
      <c r="C28" s="16" t="s">
        <v>144</v>
      </c>
      <c r="D28" s="16" t="s">
        <v>44</v>
      </c>
      <c r="E28" s="16"/>
      <c r="F28" s="27">
        <v>106.8</v>
      </c>
    </row>
    <row r="29" spans="1:6" ht="25.5">
      <c r="A29" s="16" t="s">
        <v>156</v>
      </c>
      <c r="B29" s="26" t="s">
        <v>35</v>
      </c>
      <c r="C29" s="16" t="s">
        <v>144</v>
      </c>
      <c r="D29" s="16" t="s">
        <v>44</v>
      </c>
      <c r="E29" s="16" t="s">
        <v>34</v>
      </c>
      <c r="F29" s="27">
        <v>106.8</v>
      </c>
    </row>
    <row r="30" spans="1:6" ht="25.5">
      <c r="A30" s="16" t="s">
        <v>157</v>
      </c>
      <c r="B30" s="26" t="s">
        <v>47</v>
      </c>
      <c r="C30" s="16" t="s">
        <v>144</v>
      </c>
      <c r="D30" s="16" t="s">
        <v>44</v>
      </c>
      <c r="E30" s="16" t="s">
        <v>46</v>
      </c>
      <c r="F30" s="27">
        <v>106.8</v>
      </c>
    </row>
    <row r="31" spans="1:6" ht="25.5">
      <c r="A31" s="11" t="s">
        <v>158</v>
      </c>
      <c r="B31" s="12" t="s">
        <v>47</v>
      </c>
      <c r="C31" s="16" t="s">
        <v>144</v>
      </c>
      <c r="D31" s="13" t="s">
        <v>44</v>
      </c>
      <c r="E31" s="13" t="s">
        <v>46</v>
      </c>
      <c r="F31" s="27">
        <v>106.8</v>
      </c>
    </row>
    <row r="32" spans="1:6" ht="152.25" customHeight="1">
      <c r="A32" s="16" t="s">
        <v>220</v>
      </c>
      <c r="B32" s="28" t="s">
        <v>258</v>
      </c>
      <c r="C32" s="16" t="s">
        <v>145</v>
      </c>
      <c r="D32" s="16"/>
      <c r="E32" s="16"/>
      <c r="F32" s="27">
        <v>120.3</v>
      </c>
    </row>
    <row r="33" spans="1:6" ht="12.75">
      <c r="A33" s="16" t="s">
        <v>221</v>
      </c>
      <c r="B33" s="23" t="s">
        <v>43</v>
      </c>
      <c r="C33" s="24" t="s">
        <v>145</v>
      </c>
      <c r="D33" s="24" t="s">
        <v>42</v>
      </c>
      <c r="E33" s="24"/>
      <c r="F33" s="25">
        <v>120.3</v>
      </c>
    </row>
    <row r="34" spans="1:6" ht="12.75">
      <c r="A34" s="16" t="s">
        <v>222</v>
      </c>
      <c r="B34" s="26" t="s">
        <v>45</v>
      </c>
      <c r="C34" s="16" t="s">
        <v>145</v>
      </c>
      <c r="D34" s="16" t="s">
        <v>44</v>
      </c>
      <c r="E34" s="16"/>
      <c r="F34" s="27">
        <v>120.3</v>
      </c>
    </row>
    <row r="35" spans="1:6" ht="25.5">
      <c r="A35" s="16" t="s">
        <v>223</v>
      </c>
      <c r="B35" s="26" t="s">
        <v>35</v>
      </c>
      <c r="C35" s="16" t="s">
        <v>145</v>
      </c>
      <c r="D35" s="16" t="s">
        <v>44</v>
      </c>
      <c r="E35" s="16" t="s">
        <v>34</v>
      </c>
      <c r="F35" s="27">
        <v>120.3</v>
      </c>
    </row>
    <row r="36" spans="1:6" ht="25.5">
      <c r="A36" s="16" t="s">
        <v>224</v>
      </c>
      <c r="B36" s="26" t="s">
        <v>47</v>
      </c>
      <c r="C36" s="16" t="s">
        <v>145</v>
      </c>
      <c r="D36" s="16" t="s">
        <v>44</v>
      </c>
      <c r="E36" s="16" t="s">
        <v>46</v>
      </c>
      <c r="F36" s="27">
        <v>120.3</v>
      </c>
    </row>
    <row r="37" spans="1:6" ht="25.5">
      <c r="A37" s="11" t="s">
        <v>225</v>
      </c>
      <c r="B37" s="12" t="s">
        <v>47</v>
      </c>
      <c r="C37" s="16" t="s">
        <v>145</v>
      </c>
      <c r="D37" s="11" t="s">
        <v>44</v>
      </c>
      <c r="E37" s="11" t="s">
        <v>46</v>
      </c>
      <c r="F37" s="27">
        <v>120.3</v>
      </c>
    </row>
    <row r="38" spans="1:6" ht="89.25">
      <c r="A38" s="16" t="s">
        <v>226</v>
      </c>
      <c r="B38" s="26" t="s">
        <v>259</v>
      </c>
      <c r="C38" s="16" t="s">
        <v>55</v>
      </c>
      <c r="D38" s="16"/>
      <c r="E38" s="16"/>
      <c r="F38" s="27">
        <v>1186.4</v>
      </c>
    </row>
    <row r="39" spans="1:6" ht="38.25">
      <c r="A39" s="16" t="s">
        <v>159</v>
      </c>
      <c r="B39" s="26" t="s">
        <v>20</v>
      </c>
      <c r="C39" s="16" t="s">
        <v>55</v>
      </c>
      <c r="D39" s="16" t="s">
        <v>19</v>
      </c>
      <c r="E39" s="16"/>
      <c r="F39" s="27">
        <v>1186.4</v>
      </c>
    </row>
    <row r="40" spans="1:6" ht="38.25">
      <c r="A40" s="16" t="s">
        <v>204</v>
      </c>
      <c r="B40" s="26" t="s">
        <v>22</v>
      </c>
      <c r="C40" s="16" t="s">
        <v>55</v>
      </c>
      <c r="D40" s="16" t="s">
        <v>21</v>
      </c>
      <c r="E40" s="16"/>
      <c r="F40" s="27">
        <v>1186.4</v>
      </c>
    </row>
    <row r="41" spans="1:6" ht="12.75">
      <c r="A41" s="16" t="s">
        <v>205</v>
      </c>
      <c r="B41" s="23" t="s">
        <v>60</v>
      </c>
      <c r="C41" s="24" t="s">
        <v>55</v>
      </c>
      <c r="D41" s="24" t="s">
        <v>21</v>
      </c>
      <c r="E41" s="24" t="s">
        <v>59</v>
      </c>
      <c r="F41" s="25">
        <v>1186.4</v>
      </c>
    </row>
    <row r="42" spans="1:6" ht="12.75">
      <c r="A42" s="16" t="s">
        <v>206</v>
      </c>
      <c r="B42" s="26" t="s">
        <v>63</v>
      </c>
      <c r="C42" s="16" t="s">
        <v>55</v>
      </c>
      <c r="D42" s="16" t="s">
        <v>21</v>
      </c>
      <c r="E42" s="16" t="s">
        <v>62</v>
      </c>
      <c r="F42" s="27">
        <v>1186.4</v>
      </c>
    </row>
    <row r="43" spans="1:6" ht="12.75">
      <c r="A43" s="11" t="s">
        <v>252</v>
      </c>
      <c r="B43" s="12" t="s">
        <v>63</v>
      </c>
      <c r="C43" s="11" t="s">
        <v>55</v>
      </c>
      <c r="D43" s="11" t="s">
        <v>27</v>
      </c>
      <c r="E43" s="11" t="s">
        <v>62</v>
      </c>
      <c r="F43" s="27">
        <v>1186.4</v>
      </c>
    </row>
    <row r="44" spans="1:6" ht="114.75" customHeight="1">
      <c r="A44" s="14" t="s">
        <v>233</v>
      </c>
      <c r="B44" s="29" t="s">
        <v>260</v>
      </c>
      <c r="C44" s="15" t="s">
        <v>199</v>
      </c>
      <c r="D44" s="15"/>
      <c r="E44" s="15"/>
      <c r="F44" s="25">
        <v>17</v>
      </c>
    </row>
    <row r="45" spans="1:6" ht="38.25">
      <c r="A45" s="16" t="s">
        <v>234</v>
      </c>
      <c r="B45" s="30" t="s">
        <v>20</v>
      </c>
      <c r="C45" s="14" t="s">
        <v>199</v>
      </c>
      <c r="D45" s="14" t="s">
        <v>19</v>
      </c>
      <c r="E45" s="14" t="s">
        <v>37</v>
      </c>
      <c r="F45" s="27">
        <v>17</v>
      </c>
    </row>
    <row r="46" spans="1:6" ht="38.25">
      <c r="A46" s="16" t="s">
        <v>236</v>
      </c>
      <c r="B46" s="30" t="s">
        <v>22</v>
      </c>
      <c r="C46" s="14" t="s">
        <v>199</v>
      </c>
      <c r="D46" s="14" t="s">
        <v>21</v>
      </c>
      <c r="E46" s="14" t="s">
        <v>37</v>
      </c>
      <c r="F46" s="27">
        <v>17</v>
      </c>
    </row>
    <row r="47" spans="1:6" ht="38.25">
      <c r="A47" s="16" t="s">
        <v>235</v>
      </c>
      <c r="B47" s="30" t="s">
        <v>140</v>
      </c>
      <c r="C47" s="14" t="s">
        <v>199</v>
      </c>
      <c r="D47" s="14" t="s">
        <v>27</v>
      </c>
      <c r="E47" s="14" t="s">
        <v>37</v>
      </c>
      <c r="F47" s="27">
        <v>17</v>
      </c>
    </row>
    <row r="48" spans="1:6" ht="76.5">
      <c r="A48" s="16" t="s">
        <v>237</v>
      </c>
      <c r="B48" s="26" t="s">
        <v>261</v>
      </c>
      <c r="C48" s="16" t="s">
        <v>146</v>
      </c>
      <c r="D48" s="16"/>
      <c r="E48" s="16"/>
      <c r="F48" s="27">
        <f>F49</f>
        <v>426.8</v>
      </c>
    </row>
    <row r="49" spans="1:6" ht="38.25">
      <c r="A49" s="16" t="s">
        <v>238</v>
      </c>
      <c r="B49" s="26" t="s">
        <v>20</v>
      </c>
      <c r="C49" s="16" t="s">
        <v>146</v>
      </c>
      <c r="D49" s="16" t="s">
        <v>19</v>
      </c>
      <c r="E49" s="16"/>
      <c r="F49" s="27">
        <f>F50</f>
        <v>426.8</v>
      </c>
    </row>
    <row r="50" spans="1:6" ht="38.25">
      <c r="A50" s="16" t="s">
        <v>239</v>
      </c>
      <c r="B50" s="26" t="s">
        <v>22</v>
      </c>
      <c r="C50" s="16" t="s">
        <v>146</v>
      </c>
      <c r="D50" s="16" t="s">
        <v>21</v>
      </c>
      <c r="E50" s="16"/>
      <c r="F50" s="27">
        <f>F51</f>
        <v>426.8</v>
      </c>
    </row>
    <row r="51" spans="1:6" ht="25.5">
      <c r="A51" s="16" t="s">
        <v>240</v>
      </c>
      <c r="B51" s="26" t="s">
        <v>35</v>
      </c>
      <c r="C51" s="16" t="s">
        <v>146</v>
      </c>
      <c r="D51" s="16" t="s">
        <v>21</v>
      </c>
      <c r="E51" s="16" t="s">
        <v>34</v>
      </c>
      <c r="F51" s="27">
        <v>426.8</v>
      </c>
    </row>
    <row r="52" spans="1:6" ht="12.75">
      <c r="A52" s="16" t="s">
        <v>241</v>
      </c>
      <c r="B52" s="23" t="s">
        <v>38</v>
      </c>
      <c r="C52" s="24" t="s">
        <v>146</v>
      </c>
      <c r="D52" s="24" t="s">
        <v>21</v>
      </c>
      <c r="E52" s="24" t="s">
        <v>37</v>
      </c>
      <c r="F52" s="25">
        <f>F53+F54</f>
        <v>428.8</v>
      </c>
    </row>
    <row r="53" spans="1:6" ht="12.75">
      <c r="A53" s="11" t="s">
        <v>242</v>
      </c>
      <c r="B53" s="12" t="s">
        <v>38</v>
      </c>
      <c r="C53" s="16" t="s">
        <v>146</v>
      </c>
      <c r="D53" s="11" t="s">
        <v>27</v>
      </c>
      <c r="E53" s="11" t="s">
        <v>37</v>
      </c>
      <c r="F53" s="27">
        <v>50</v>
      </c>
    </row>
    <row r="54" spans="1:6" ht="12.75">
      <c r="A54" s="13" t="s">
        <v>243</v>
      </c>
      <c r="B54" s="12" t="s">
        <v>38</v>
      </c>
      <c r="C54" s="16" t="s">
        <v>146</v>
      </c>
      <c r="D54" s="13" t="s">
        <v>231</v>
      </c>
      <c r="E54" s="13" t="s">
        <v>37</v>
      </c>
      <c r="F54" s="27">
        <v>378.8</v>
      </c>
    </row>
    <row r="55" spans="1:6" ht="76.5">
      <c r="A55" s="16" t="s">
        <v>244</v>
      </c>
      <c r="B55" s="26" t="s">
        <v>262</v>
      </c>
      <c r="C55" s="16" t="s">
        <v>147</v>
      </c>
      <c r="D55" s="16"/>
      <c r="E55" s="16"/>
      <c r="F55" s="27">
        <v>2.5</v>
      </c>
    </row>
    <row r="56" spans="1:6" ht="38.25">
      <c r="A56" s="16" t="s">
        <v>160</v>
      </c>
      <c r="B56" s="26" t="s">
        <v>20</v>
      </c>
      <c r="C56" s="16" t="s">
        <v>147</v>
      </c>
      <c r="D56" s="16" t="s">
        <v>19</v>
      </c>
      <c r="E56" s="16"/>
      <c r="F56" s="27">
        <v>2.5</v>
      </c>
    </row>
    <row r="57" spans="1:6" ht="38.25">
      <c r="A57" s="16" t="s">
        <v>161</v>
      </c>
      <c r="B57" s="26" t="s">
        <v>22</v>
      </c>
      <c r="C57" s="16" t="s">
        <v>147</v>
      </c>
      <c r="D57" s="16" t="s">
        <v>21</v>
      </c>
      <c r="E57" s="16"/>
      <c r="F57" s="27">
        <v>2.5</v>
      </c>
    </row>
    <row r="58" spans="1:6" ht="25.5">
      <c r="A58" s="16" t="s">
        <v>48</v>
      </c>
      <c r="B58" s="26" t="s">
        <v>35</v>
      </c>
      <c r="C58" s="16" t="s">
        <v>147</v>
      </c>
      <c r="D58" s="16" t="s">
        <v>21</v>
      </c>
      <c r="E58" s="16" t="s">
        <v>34</v>
      </c>
      <c r="F58" s="27">
        <v>2.5</v>
      </c>
    </row>
    <row r="59" spans="1:6" ht="12.75">
      <c r="A59" s="16" t="s">
        <v>49</v>
      </c>
      <c r="B59" s="23" t="s">
        <v>38</v>
      </c>
      <c r="C59" s="24" t="s">
        <v>147</v>
      </c>
      <c r="D59" s="24" t="s">
        <v>21</v>
      </c>
      <c r="E59" s="24" t="s">
        <v>37</v>
      </c>
      <c r="F59" s="25">
        <v>2.5</v>
      </c>
    </row>
    <row r="60" spans="1:6" ht="12.75">
      <c r="A60" s="13" t="s">
        <v>50</v>
      </c>
      <c r="B60" s="17" t="s">
        <v>38</v>
      </c>
      <c r="C60" s="16" t="s">
        <v>147</v>
      </c>
      <c r="D60" s="13" t="s">
        <v>27</v>
      </c>
      <c r="E60" s="13" t="s">
        <v>37</v>
      </c>
      <c r="F60" s="18">
        <v>2.5</v>
      </c>
    </row>
    <row r="61" spans="1:6" ht="76.5" customHeight="1">
      <c r="A61" s="16" t="s">
        <v>51</v>
      </c>
      <c r="B61" s="26" t="s">
        <v>263</v>
      </c>
      <c r="C61" s="16" t="s">
        <v>148</v>
      </c>
      <c r="D61" s="16"/>
      <c r="E61" s="16"/>
      <c r="F61" s="27">
        <v>10</v>
      </c>
    </row>
    <row r="62" spans="1:6" ht="41.25" customHeight="1">
      <c r="A62" s="16" t="s">
        <v>52</v>
      </c>
      <c r="B62" s="26" t="s">
        <v>20</v>
      </c>
      <c r="C62" s="16" t="s">
        <v>148</v>
      </c>
      <c r="D62" s="16" t="s">
        <v>19</v>
      </c>
      <c r="E62" s="16"/>
      <c r="F62" s="27">
        <v>10</v>
      </c>
    </row>
    <row r="63" spans="1:6" ht="36.75" customHeight="1">
      <c r="A63" s="16" t="s">
        <v>53</v>
      </c>
      <c r="B63" s="26" t="s">
        <v>22</v>
      </c>
      <c r="C63" s="16" t="s">
        <v>148</v>
      </c>
      <c r="D63" s="16" t="s">
        <v>21</v>
      </c>
      <c r="E63" s="16" t="s">
        <v>200</v>
      </c>
      <c r="F63" s="27">
        <v>10</v>
      </c>
    </row>
    <row r="64" spans="1:6" ht="37.5" customHeight="1">
      <c r="A64" s="16" t="s">
        <v>54</v>
      </c>
      <c r="B64" s="26" t="s">
        <v>140</v>
      </c>
      <c r="C64" s="16" t="s">
        <v>148</v>
      </c>
      <c r="D64" s="16" t="s">
        <v>21</v>
      </c>
      <c r="E64" s="16" t="s">
        <v>200</v>
      </c>
      <c r="F64" s="27">
        <v>10</v>
      </c>
    </row>
    <row r="65" spans="1:6" ht="19.5" customHeight="1">
      <c r="A65" s="16" t="s">
        <v>56</v>
      </c>
      <c r="B65" s="23" t="s">
        <v>38</v>
      </c>
      <c r="C65" s="24" t="s">
        <v>148</v>
      </c>
      <c r="D65" s="24" t="s">
        <v>27</v>
      </c>
      <c r="E65" s="24" t="s">
        <v>200</v>
      </c>
      <c r="F65" s="25">
        <v>10</v>
      </c>
    </row>
    <row r="66" spans="1:6" ht="94.5" customHeight="1">
      <c r="A66" s="16" t="s">
        <v>57</v>
      </c>
      <c r="B66" s="28" t="s">
        <v>264</v>
      </c>
      <c r="C66" s="16" t="s">
        <v>149</v>
      </c>
      <c r="D66" s="16"/>
      <c r="E66" s="16"/>
      <c r="F66" s="27">
        <v>1</v>
      </c>
    </row>
    <row r="67" spans="1:6" ht="38.25">
      <c r="A67" s="16" t="s">
        <v>58</v>
      </c>
      <c r="B67" s="26" t="s">
        <v>20</v>
      </c>
      <c r="C67" s="16" t="s">
        <v>149</v>
      </c>
      <c r="D67" s="16" t="s">
        <v>19</v>
      </c>
      <c r="E67" s="16"/>
      <c r="F67" s="27">
        <v>1</v>
      </c>
    </row>
    <row r="68" spans="1:6" ht="38.25">
      <c r="A68" s="16" t="s">
        <v>61</v>
      </c>
      <c r="B68" s="26" t="s">
        <v>22</v>
      </c>
      <c r="C68" s="16" t="s">
        <v>149</v>
      </c>
      <c r="D68" s="16" t="s">
        <v>21</v>
      </c>
      <c r="E68" s="16"/>
      <c r="F68" s="27">
        <v>1</v>
      </c>
    </row>
    <row r="69" spans="1:6" ht="38.25">
      <c r="A69" s="16" t="s">
        <v>64</v>
      </c>
      <c r="B69" s="26" t="s">
        <v>140</v>
      </c>
      <c r="C69" s="16" t="s">
        <v>149</v>
      </c>
      <c r="D69" s="16" t="s">
        <v>27</v>
      </c>
      <c r="E69" s="16" t="s">
        <v>73</v>
      </c>
      <c r="F69" s="27">
        <v>1</v>
      </c>
    </row>
    <row r="70" spans="1:6" ht="12.75">
      <c r="A70" s="16" t="s">
        <v>65</v>
      </c>
      <c r="B70" s="23" t="s">
        <v>38</v>
      </c>
      <c r="C70" s="24" t="s">
        <v>149</v>
      </c>
      <c r="D70" s="24" t="s">
        <v>27</v>
      </c>
      <c r="E70" s="24" t="s">
        <v>74</v>
      </c>
      <c r="F70" s="25">
        <v>1</v>
      </c>
    </row>
    <row r="71" spans="1:6" ht="51">
      <c r="A71" s="11" t="s">
        <v>66</v>
      </c>
      <c r="B71" s="12" t="s">
        <v>75</v>
      </c>
      <c r="C71" s="16" t="s">
        <v>149</v>
      </c>
      <c r="D71" s="16" t="s">
        <v>27</v>
      </c>
      <c r="E71" s="16" t="s">
        <v>74</v>
      </c>
      <c r="F71" s="27">
        <v>1</v>
      </c>
    </row>
    <row r="72" spans="1:6" ht="58.5" customHeight="1">
      <c r="A72" s="16" t="s">
        <v>227</v>
      </c>
      <c r="B72" s="26" t="s">
        <v>265</v>
      </c>
      <c r="C72" s="16" t="s">
        <v>17</v>
      </c>
      <c r="D72" s="16"/>
      <c r="E72" s="16"/>
      <c r="F72" s="27">
        <v>1</v>
      </c>
    </row>
    <row r="73" spans="1:6" ht="38.25">
      <c r="A73" s="24" t="s">
        <v>228</v>
      </c>
      <c r="B73" s="31" t="s">
        <v>154</v>
      </c>
      <c r="C73" s="24" t="s">
        <v>151</v>
      </c>
      <c r="D73" s="24"/>
      <c r="E73" s="24"/>
      <c r="F73" s="25">
        <v>1</v>
      </c>
    </row>
    <row r="74" spans="1:6" ht="12.75">
      <c r="A74" s="16" t="s">
        <v>229</v>
      </c>
      <c r="B74" s="26" t="s">
        <v>43</v>
      </c>
      <c r="C74" s="16" t="s">
        <v>151</v>
      </c>
      <c r="D74" s="16" t="s">
        <v>42</v>
      </c>
      <c r="E74" s="16" t="s">
        <v>86</v>
      </c>
      <c r="F74" s="27">
        <v>1</v>
      </c>
    </row>
    <row r="75" spans="1:6" ht="104.25" customHeight="1">
      <c r="A75" s="16" t="s">
        <v>230</v>
      </c>
      <c r="B75" s="26" t="s">
        <v>277</v>
      </c>
      <c r="C75" s="16" t="s">
        <v>151</v>
      </c>
      <c r="D75" s="16" t="s">
        <v>44</v>
      </c>
      <c r="E75" s="16" t="s">
        <v>87</v>
      </c>
      <c r="F75" s="27">
        <v>1</v>
      </c>
    </row>
    <row r="76" spans="1:6" ht="76.5">
      <c r="A76" s="16" t="s">
        <v>67</v>
      </c>
      <c r="B76" s="31" t="s">
        <v>267</v>
      </c>
      <c r="C76" s="16" t="s">
        <v>268</v>
      </c>
      <c r="D76" s="16"/>
      <c r="E76" s="16"/>
      <c r="F76" s="27">
        <v>59.8</v>
      </c>
    </row>
    <row r="77" spans="1:6" ht="38.25">
      <c r="A77" s="16" t="s">
        <v>68</v>
      </c>
      <c r="B77" s="26" t="s">
        <v>20</v>
      </c>
      <c r="C77" s="16" t="s">
        <v>268</v>
      </c>
      <c r="D77" s="16" t="s">
        <v>19</v>
      </c>
      <c r="E77" s="16"/>
      <c r="F77" s="27">
        <v>59.8</v>
      </c>
    </row>
    <row r="78" spans="1:6" ht="38.25">
      <c r="A78" s="16" t="s">
        <v>69</v>
      </c>
      <c r="B78" s="26" t="s">
        <v>22</v>
      </c>
      <c r="C78" s="16" t="s">
        <v>268</v>
      </c>
      <c r="D78" s="16" t="s">
        <v>21</v>
      </c>
      <c r="E78" s="16"/>
      <c r="F78" s="27">
        <v>59.8</v>
      </c>
    </row>
    <row r="79" spans="1:6" ht="38.25">
      <c r="A79" s="16" t="s">
        <v>70</v>
      </c>
      <c r="B79" s="26" t="s">
        <v>140</v>
      </c>
      <c r="C79" s="16" t="s">
        <v>268</v>
      </c>
      <c r="D79" s="16" t="s">
        <v>27</v>
      </c>
      <c r="E79" s="16" t="s">
        <v>34</v>
      </c>
      <c r="F79" s="27">
        <v>59.8</v>
      </c>
    </row>
    <row r="80" spans="1:6" ht="12.75">
      <c r="A80" s="16" t="s">
        <v>71</v>
      </c>
      <c r="B80" s="23" t="s">
        <v>38</v>
      </c>
      <c r="C80" s="16" t="s">
        <v>268</v>
      </c>
      <c r="D80" s="16" t="s">
        <v>27</v>
      </c>
      <c r="E80" s="16" t="s">
        <v>37</v>
      </c>
      <c r="F80" s="27">
        <v>59.8</v>
      </c>
    </row>
    <row r="81" spans="1:6" ht="16.5" customHeight="1">
      <c r="A81" s="16" t="s">
        <v>72</v>
      </c>
      <c r="B81" s="23" t="s">
        <v>141</v>
      </c>
      <c r="C81" s="24" t="s">
        <v>90</v>
      </c>
      <c r="D81" s="24"/>
      <c r="E81" s="24"/>
      <c r="F81" s="25">
        <v>7013.9</v>
      </c>
    </row>
    <row r="82" spans="1:6" ht="25.5">
      <c r="A82" s="16" t="s">
        <v>245</v>
      </c>
      <c r="B82" s="23" t="s">
        <v>24</v>
      </c>
      <c r="C82" s="16" t="s">
        <v>104</v>
      </c>
      <c r="D82" s="16"/>
      <c r="E82" s="16"/>
      <c r="F82" s="27">
        <v>7013.9</v>
      </c>
    </row>
    <row r="83" spans="1:6" ht="29.25" customHeight="1">
      <c r="A83" s="16" t="s">
        <v>246</v>
      </c>
      <c r="B83" s="26" t="s">
        <v>91</v>
      </c>
      <c r="C83" s="16" t="s">
        <v>150</v>
      </c>
      <c r="D83" s="16"/>
      <c r="E83" s="16"/>
      <c r="F83" s="27">
        <v>1020.8</v>
      </c>
    </row>
    <row r="84" spans="1:6" ht="38.25">
      <c r="A84" s="16" t="s">
        <v>247</v>
      </c>
      <c r="B84" s="26" t="s">
        <v>93</v>
      </c>
      <c r="C84" s="16" t="s">
        <v>150</v>
      </c>
      <c r="D84" s="16" t="s">
        <v>29</v>
      </c>
      <c r="E84" s="16"/>
      <c r="F84" s="27">
        <v>1020.8</v>
      </c>
    </row>
    <row r="85" spans="1:6" ht="89.25">
      <c r="A85" s="16" t="s">
        <v>248</v>
      </c>
      <c r="B85" s="26" t="s">
        <v>30</v>
      </c>
      <c r="C85" s="16" t="s">
        <v>150</v>
      </c>
      <c r="D85" s="16" t="s">
        <v>88</v>
      </c>
      <c r="E85" s="16"/>
      <c r="F85" s="27">
        <v>1020.8</v>
      </c>
    </row>
    <row r="86" spans="1:6" ht="38.25">
      <c r="A86" s="16" t="s">
        <v>249</v>
      </c>
      <c r="B86" s="26" t="s">
        <v>96</v>
      </c>
      <c r="C86" s="24" t="s">
        <v>150</v>
      </c>
      <c r="D86" s="24" t="s">
        <v>88</v>
      </c>
      <c r="E86" s="24" t="s">
        <v>23</v>
      </c>
      <c r="F86" s="25">
        <v>1020.8</v>
      </c>
    </row>
    <row r="87" spans="1:6" ht="25.5">
      <c r="A87" s="16" t="s">
        <v>250</v>
      </c>
      <c r="B87" s="23" t="s">
        <v>24</v>
      </c>
      <c r="C87" s="16" t="s">
        <v>150</v>
      </c>
      <c r="D87" s="16" t="s">
        <v>88</v>
      </c>
      <c r="E87" s="16" t="s">
        <v>99</v>
      </c>
      <c r="F87" s="27">
        <v>1020.8</v>
      </c>
    </row>
    <row r="88" spans="1:6" ht="51">
      <c r="A88" s="11" t="s">
        <v>251</v>
      </c>
      <c r="B88" s="26" t="s">
        <v>100</v>
      </c>
      <c r="C88" s="11" t="s">
        <v>150</v>
      </c>
      <c r="D88" s="11" t="s">
        <v>89</v>
      </c>
      <c r="E88" s="11" t="s">
        <v>99</v>
      </c>
      <c r="F88" s="27">
        <v>1020.8</v>
      </c>
    </row>
    <row r="89" spans="1:6" ht="51">
      <c r="A89" s="11" t="s">
        <v>162</v>
      </c>
      <c r="B89" s="12" t="s">
        <v>100</v>
      </c>
      <c r="C89" s="11" t="s">
        <v>150</v>
      </c>
      <c r="D89" s="11" t="s">
        <v>94</v>
      </c>
      <c r="E89" s="11" t="s">
        <v>99</v>
      </c>
      <c r="F89" s="27">
        <v>1020.8</v>
      </c>
    </row>
    <row r="90" spans="1:6" ht="51">
      <c r="A90" s="16" t="s">
        <v>163</v>
      </c>
      <c r="B90" s="12" t="s">
        <v>100</v>
      </c>
      <c r="C90" s="24" t="s">
        <v>104</v>
      </c>
      <c r="D90" s="24"/>
      <c r="E90" s="24"/>
      <c r="F90" s="25"/>
    </row>
    <row r="91" spans="1:6" ht="25.5">
      <c r="A91" s="16" t="s">
        <v>165</v>
      </c>
      <c r="B91" s="23" t="s">
        <v>105</v>
      </c>
      <c r="C91" s="24" t="s">
        <v>107</v>
      </c>
      <c r="D91" s="24"/>
      <c r="E91" s="24"/>
      <c r="F91" s="32" t="s">
        <v>279</v>
      </c>
    </row>
    <row r="92" spans="1:6" ht="63.75">
      <c r="A92" s="16" t="s">
        <v>166</v>
      </c>
      <c r="B92" s="23" t="s">
        <v>108</v>
      </c>
      <c r="C92" s="24" t="s">
        <v>107</v>
      </c>
      <c r="D92" s="24" t="s">
        <v>29</v>
      </c>
      <c r="E92" s="24"/>
      <c r="F92" s="25">
        <v>3335.5</v>
      </c>
    </row>
    <row r="93" spans="1:6" ht="89.25">
      <c r="A93" s="16" t="s">
        <v>167</v>
      </c>
      <c r="B93" s="23" t="s">
        <v>30</v>
      </c>
      <c r="C93" s="24" t="s">
        <v>107</v>
      </c>
      <c r="D93" s="24" t="s">
        <v>88</v>
      </c>
      <c r="E93" s="24"/>
      <c r="F93" s="27">
        <v>3335.5</v>
      </c>
    </row>
    <row r="94" spans="1:6" ht="38.25">
      <c r="A94" s="16" t="s">
        <v>164</v>
      </c>
      <c r="B94" s="23" t="s">
        <v>96</v>
      </c>
      <c r="C94" s="24" t="s">
        <v>107</v>
      </c>
      <c r="D94" s="24" t="s">
        <v>88</v>
      </c>
      <c r="E94" s="24" t="s">
        <v>23</v>
      </c>
      <c r="F94" s="27">
        <v>3335.5</v>
      </c>
    </row>
    <row r="95" spans="1:6" ht="25.5">
      <c r="A95" s="16" t="s">
        <v>168</v>
      </c>
      <c r="B95" s="23" t="s">
        <v>24</v>
      </c>
      <c r="C95" s="24" t="s">
        <v>107</v>
      </c>
      <c r="D95" s="24" t="s">
        <v>88</v>
      </c>
      <c r="E95" s="24" t="s">
        <v>113</v>
      </c>
      <c r="F95" s="27">
        <v>3335.5</v>
      </c>
    </row>
    <row r="96" spans="1:6" ht="76.5">
      <c r="A96" s="11" t="s">
        <v>169</v>
      </c>
      <c r="B96" s="23" t="s">
        <v>114</v>
      </c>
      <c r="C96" s="11" t="s">
        <v>107</v>
      </c>
      <c r="D96" s="11" t="s">
        <v>89</v>
      </c>
      <c r="E96" s="11" t="s">
        <v>113</v>
      </c>
      <c r="F96" s="33">
        <v>2561.8</v>
      </c>
    </row>
    <row r="97" spans="1:6" ht="76.5">
      <c r="A97" s="11" t="s">
        <v>170</v>
      </c>
      <c r="B97" s="12" t="s">
        <v>114</v>
      </c>
      <c r="C97" s="11" t="s">
        <v>107</v>
      </c>
      <c r="D97" s="11" t="s">
        <v>94</v>
      </c>
      <c r="E97" s="11" t="s">
        <v>113</v>
      </c>
      <c r="F97" s="33">
        <v>773.7</v>
      </c>
    </row>
    <row r="98" spans="1:6" ht="76.5">
      <c r="A98" s="16" t="s">
        <v>171</v>
      </c>
      <c r="B98" s="12" t="s">
        <v>114</v>
      </c>
      <c r="C98" s="24" t="s">
        <v>107</v>
      </c>
      <c r="D98" s="24" t="s">
        <v>19</v>
      </c>
      <c r="E98" s="24"/>
      <c r="F98" s="34" t="s">
        <v>278</v>
      </c>
    </row>
    <row r="99" spans="1:6" ht="38.25">
      <c r="A99" s="16" t="s">
        <v>172</v>
      </c>
      <c r="B99" s="23" t="s">
        <v>20</v>
      </c>
      <c r="C99" s="16" t="s">
        <v>107</v>
      </c>
      <c r="D99" s="16" t="s">
        <v>21</v>
      </c>
      <c r="E99" s="16"/>
      <c r="F99" s="35" t="s">
        <v>278</v>
      </c>
    </row>
    <row r="100" spans="1:6" ht="38.25">
      <c r="A100" s="16" t="s">
        <v>173</v>
      </c>
      <c r="B100" s="23" t="s">
        <v>22</v>
      </c>
      <c r="C100" s="16" t="s">
        <v>107</v>
      </c>
      <c r="D100" s="16" t="s">
        <v>21</v>
      </c>
      <c r="E100" s="16" t="s">
        <v>23</v>
      </c>
      <c r="F100" s="35" t="s">
        <v>278</v>
      </c>
    </row>
    <row r="101" spans="1:6" ht="25.5">
      <c r="A101" s="16" t="s">
        <v>174</v>
      </c>
      <c r="B101" s="23" t="s">
        <v>24</v>
      </c>
      <c r="C101" s="16" t="s">
        <v>107</v>
      </c>
      <c r="D101" s="16" t="s">
        <v>21</v>
      </c>
      <c r="E101" s="16" t="s">
        <v>113</v>
      </c>
      <c r="F101" s="35" t="s">
        <v>278</v>
      </c>
    </row>
    <row r="102" spans="1:6" ht="76.5">
      <c r="A102" s="11" t="s">
        <v>175</v>
      </c>
      <c r="B102" s="23" t="s">
        <v>114</v>
      </c>
      <c r="C102" s="11" t="s">
        <v>107</v>
      </c>
      <c r="D102" s="11" t="s">
        <v>27</v>
      </c>
      <c r="E102" s="11" t="s">
        <v>113</v>
      </c>
      <c r="F102" s="35" t="s">
        <v>271</v>
      </c>
    </row>
    <row r="103" spans="1:6" ht="76.5">
      <c r="A103" s="13" t="s">
        <v>176</v>
      </c>
      <c r="B103" s="12" t="s">
        <v>114</v>
      </c>
      <c r="C103" s="13" t="s">
        <v>107</v>
      </c>
      <c r="D103" s="13" t="s">
        <v>231</v>
      </c>
      <c r="E103" s="13" t="s">
        <v>113</v>
      </c>
      <c r="F103" s="36" t="s">
        <v>269</v>
      </c>
    </row>
    <row r="104" spans="1:6" ht="12.75">
      <c r="A104" s="16" t="s">
        <v>177</v>
      </c>
      <c r="B104" s="17" t="s">
        <v>232</v>
      </c>
      <c r="C104" s="24" t="s">
        <v>107</v>
      </c>
      <c r="D104" s="24" t="s">
        <v>76</v>
      </c>
      <c r="E104" s="24"/>
      <c r="F104" s="25">
        <v>20</v>
      </c>
    </row>
    <row r="105" spans="1:6" ht="12.75">
      <c r="A105" s="16" t="s">
        <v>81</v>
      </c>
      <c r="B105" s="23" t="s">
        <v>77</v>
      </c>
      <c r="C105" s="24" t="s">
        <v>107</v>
      </c>
      <c r="D105" s="24" t="s">
        <v>78</v>
      </c>
      <c r="E105" s="24"/>
      <c r="F105" s="27">
        <v>20</v>
      </c>
    </row>
    <row r="106" spans="1:6" ht="25.5">
      <c r="A106" s="16" t="s">
        <v>82</v>
      </c>
      <c r="B106" s="23" t="s">
        <v>79</v>
      </c>
      <c r="C106" s="24" t="s">
        <v>107</v>
      </c>
      <c r="D106" s="24" t="s">
        <v>78</v>
      </c>
      <c r="E106" s="24" t="s">
        <v>23</v>
      </c>
      <c r="F106" s="27">
        <v>20</v>
      </c>
    </row>
    <row r="107" spans="1:6" ht="25.5">
      <c r="A107" s="16" t="s">
        <v>83</v>
      </c>
      <c r="B107" s="23" t="s">
        <v>24</v>
      </c>
      <c r="C107" s="24" t="s">
        <v>107</v>
      </c>
      <c r="D107" s="16" t="s">
        <v>80</v>
      </c>
      <c r="E107" s="16" t="s">
        <v>113</v>
      </c>
      <c r="F107" s="27">
        <v>10</v>
      </c>
    </row>
    <row r="108" spans="1:6" ht="12.75">
      <c r="A108" s="16" t="s">
        <v>84</v>
      </c>
      <c r="B108" s="26" t="s">
        <v>139</v>
      </c>
      <c r="C108" s="24" t="s">
        <v>107</v>
      </c>
      <c r="D108" s="16" t="s">
        <v>138</v>
      </c>
      <c r="E108" s="16" t="s">
        <v>113</v>
      </c>
      <c r="F108" s="27">
        <v>10</v>
      </c>
    </row>
    <row r="109" spans="1:6" ht="21" customHeight="1">
      <c r="A109" s="16" t="s">
        <v>85</v>
      </c>
      <c r="B109" s="26" t="s">
        <v>139</v>
      </c>
      <c r="C109" s="24" t="s">
        <v>153</v>
      </c>
      <c r="D109" s="24"/>
      <c r="E109" s="24"/>
      <c r="F109" s="25">
        <v>1011</v>
      </c>
    </row>
    <row r="110" spans="1:6" ht="59.25" customHeight="1">
      <c r="A110" s="16" t="s">
        <v>29</v>
      </c>
      <c r="B110" s="23" t="s">
        <v>152</v>
      </c>
      <c r="C110" s="16" t="s">
        <v>153</v>
      </c>
      <c r="D110" s="16" t="s">
        <v>29</v>
      </c>
      <c r="E110" s="16"/>
      <c r="F110" s="27">
        <v>812</v>
      </c>
    </row>
    <row r="111" spans="1:6" ht="79.5" customHeight="1">
      <c r="A111" s="16" t="s">
        <v>178</v>
      </c>
      <c r="B111" s="26" t="s">
        <v>30</v>
      </c>
      <c r="C111" s="16" t="s">
        <v>153</v>
      </c>
      <c r="D111" s="16" t="s">
        <v>88</v>
      </c>
      <c r="E111" s="16"/>
      <c r="F111" s="27">
        <v>812</v>
      </c>
    </row>
    <row r="112" spans="1:6" ht="26.25" customHeight="1">
      <c r="A112" s="16" t="s">
        <v>179</v>
      </c>
      <c r="B112" s="26" t="s">
        <v>32</v>
      </c>
      <c r="C112" s="16" t="s">
        <v>153</v>
      </c>
      <c r="D112" s="16" t="s">
        <v>88</v>
      </c>
      <c r="E112" s="16" t="s">
        <v>23</v>
      </c>
      <c r="F112" s="27">
        <v>812</v>
      </c>
    </row>
    <row r="113" spans="1:6" ht="16.5" customHeight="1">
      <c r="A113" s="16" t="s">
        <v>180</v>
      </c>
      <c r="B113" s="26" t="s">
        <v>24</v>
      </c>
      <c r="C113" s="16" t="s">
        <v>153</v>
      </c>
      <c r="D113" s="16" t="s">
        <v>88</v>
      </c>
      <c r="E113" s="16" t="s">
        <v>25</v>
      </c>
      <c r="F113" s="27">
        <v>812</v>
      </c>
    </row>
    <row r="114" spans="1:6" ht="18" customHeight="1">
      <c r="A114" s="16" t="s">
        <v>181</v>
      </c>
      <c r="B114" s="26" t="s">
        <v>26</v>
      </c>
      <c r="C114" s="16" t="s">
        <v>153</v>
      </c>
      <c r="D114" s="11" t="s">
        <v>89</v>
      </c>
      <c r="E114" s="11" t="s">
        <v>25</v>
      </c>
      <c r="F114" s="33">
        <v>623.7</v>
      </c>
    </row>
    <row r="115" spans="1:6" ht="15.75" customHeight="1">
      <c r="A115" s="16" t="s">
        <v>182</v>
      </c>
      <c r="B115" s="12" t="s">
        <v>201</v>
      </c>
      <c r="C115" s="16" t="s">
        <v>153</v>
      </c>
      <c r="D115" s="11" t="s">
        <v>94</v>
      </c>
      <c r="E115" s="11" t="s">
        <v>25</v>
      </c>
      <c r="F115" s="33">
        <v>188.3</v>
      </c>
    </row>
    <row r="116" spans="1:6" ht="44.25" customHeight="1">
      <c r="A116" s="16" t="s">
        <v>183</v>
      </c>
      <c r="B116" s="12" t="s">
        <v>202</v>
      </c>
      <c r="C116" s="16" t="s">
        <v>153</v>
      </c>
      <c r="D116" s="13" t="s">
        <v>21</v>
      </c>
      <c r="E116" s="13" t="s">
        <v>25</v>
      </c>
      <c r="F116" s="18">
        <v>199</v>
      </c>
    </row>
    <row r="117" spans="1:6" ht="42" customHeight="1">
      <c r="A117" s="16" t="s">
        <v>184</v>
      </c>
      <c r="B117" s="26" t="s">
        <v>20</v>
      </c>
      <c r="C117" s="16" t="s">
        <v>153</v>
      </c>
      <c r="D117" s="13" t="s">
        <v>27</v>
      </c>
      <c r="E117" s="13" t="s">
        <v>25</v>
      </c>
      <c r="F117" s="18">
        <v>199</v>
      </c>
    </row>
    <row r="118" spans="1:6" ht="26.25" customHeight="1">
      <c r="A118" s="16" t="s">
        <v>185</v>
      </c>
      <c r="B118" s="26" t="s">
        <v>22</v>
      </c>
      <c r="C118" s="24" t="s">
        <v>117</v>
      </c>
      <c r="D118" s="24"/>
      <c r="E118" s="24"/>
      <c r="F118" s="25">
        <v>2.5</v>
      </c>
    </row>
    <row r="119" spans="1:6" ht="51">
      <c r="A119" s="16" t="s">
        <v>186</v>
      </c>
      <c r="B119" s="23" t="s">
        <v>118</v>
      </c>
      <c r="C119" s="16" t="s">
        <v>117</v>
      </c>
      <c r="D119" s="16" t="s">
        <v>76</v>
      </c>
      <c r="E119" s="16"/>
      <c r="F119" s="27">
        <v>2.5</v>
      </c>
    </row>
    <row r="120" spans="1:6" ht="12.75">
      <c r="A120" s="16" t="s">
        <v>253</v>
      </c>
      <c r="B120" s="26" t="s">
        <v>77</v>
      </c>
      <c r="C120" s="16" t="s">
        <v>117</v>
      </c>
      <c r="D120" s="16" t="s">
        <v>78</v>
      </c>
      <c r="E120" s="16"/>
      <c r="F120" s="27">
        <v>2.5</v>
      </c>
    </row>
    <row r="121" spans="1:6" ht="16.5" customHeight="1">
      <c r="A121" s="16" t="s">
        <v>40</v>
      </c>
      <c r="B121" s="26" t="s">
        <v>79</v>
      </c>
      <c r="C121" s="16" t="s">
        <v>117</v>
      </c>
      <c r="D121" s="16" t="s">
        <v>78</v>
      </c>
      <c r="E121" s="16" t="s">
        <v>23</v>
      </c>
      <c r="F121" s="27">
        <v>2.5</v>
      </c>
    </row>
    <row r="122" spans="1:6" ht="12.75">
      <c r="A122" s="16" t="s">
        <v>187</v>
      </c>
      <c r="B122" s="26" t="s">
        <v>24</v>
      </c>
      <c r="C122" s="16" t="s">
        <v>117</v>
      </c>
      <c r="D122" s="16" t="s">
        <v>78</v>
      </c>
      <c r="E122" s="16" t="s">
        <v>25</v>
      </c>
      <c r="F122" s="27">
        <v>2.5</v>
      </c>
    </row>
    <row r="123" spans="1:6" ht="12.75">
      <c r="A123" s="11" t="s">
        <v>188</v>
      </c>
      <c r="B123" s="26" t="s">
        <v>26</v>
      </c>
      <c r="C123" s="11" t="s">
        <v>117</v>
      </c>
      <c r="D123" s="11" t="s">
        <v>80</v>
      </c>
      <c r="E123" s="11" t="s">
        <v>25</v>
      </c>
      <c r="F123" s="27">
        <v>2.5</v>
      </c>
    </row>
    <row r="124" spans="1:6" ht="12.75">
      <c r="A124" s="16" t="s">
        <v>189</v>
      </c>
      <c r="B124" s="12" t="s">
        <v>26</v>
      </c>
      <c r="C124" s="24" t="s">
        <v>218</v>
      </c>
      <c r="D124" s="24"/>
      <c r="E124" s="24"/>
      <c r="F124" s="32"/>
    </row>
    <row r="125" spans="1:6" ht="63.75">
      <c r="A125" s="16" t="s">
        <v>190</v>
      </c>
      <c r="B125" s="23" t="s">
        <v>119</v>
      </c>
      <c r="C125" s="16" t="s">
        <v>218</v>
      </c>
      <c r="D125" s="16" t="s">
        <v>42</v>
      </c>
      <c r="E125" s="16"/>
      <c r="F125" s="37">
        <f>F126+F130</f>
        <v>102.19999999999999</v>
      </c>
    </row>
    <row r="126" spans="1:6" ht="12.75">
      <c r="A126" s="16" t="s">
        <v>191</v>
      </c>
      <c r="B126" s="26" t="s">
        <v>43</v>
      </c>
      <c r="C126" s="16" t="s">
        <v>218</v>
      </c>
      <c r="D126" s="16" t="s">
        <v>44</v>
      </c>
      <c r="E126" s="16"/>
      <c r="F126" s="37" t="str">
        <f>F127</f>
        <v>53,4</v>
      </c>
    </row>
    <row r="127" spans="1:6" ht="12.75">
      <c r="A127" s="16" t="s">
        <v>192</v>
      </c>
      <c r="B127" s="26" t="s">
        <v>45</v>
      </c>
      <c r="C127" s="16" t="s">
        <v>218</v>
      </c>
      <c r="D127" s="16" t="s">
        <v>44</v>
      </c>
      <c r="E127" s="16" t="s">
        <v>23</v>
      </c>
      <c r="F127" s="37" t="str">
        <f>F128</f>
        <v>53,4</v>
      </c>
    </row>
    <row r="128" spans="1:6" ht="12.75">
      <c r="A128" s="16" t="s">
        <v>193</v>
      </c>
      <c r="B128" s="26" t="s">
        <v>24</v>
      </c>
      <c r="C128" s="16" t="s">
        <v>218</v>
      </c>
      <c r="D128" s="16" t="s">
        <v>44</v>
      </c>
      <c r="E128" s="16" t="s">
        <v>120</v>
      </c>
      <c r="F128" s="37" t="str">
        <f>F129</f>
        <v>53,4</v>
      </c>
    </row>
    <row r="129" spans="1:6" ht="51">
      <c r="A129" s="11" t="s">
        <v>41</v>
      </c>
      <c r="B129" s="26" t="s">
        <v>121</v>
      </c>
      <c r="C129" s="16" t="s">
        <v>218</v>
      </c>
      <c r="D129" s="11" t="s">
        <v>44</v>
      </c>
      <c r="E129" s="11" t="s">
        <v>120</v>
      </c>
      <c r="F129" s="37" t="s">
        <v>272</v>
      </c>
    </row>
    <row r="130" spans="1:6" ht="51">
      <c r="A130" s="13" t="s">
        <v>88</v>
      </c>
      <c r="B130" s="12" t="s">
        <v>121</v>
      </c>
      <c r="C130" s="24" t="s">
        <v>219</v>
      </c>
      <c r="D130" s="14"/>
      <c r="E130" s="14"/>
      <c r="F130" s="19" t="str">
        <f>F131</f>
        <v>48,8</v>
      </c>
    </row>
    <row r="131" spans="1:6" ht="38.25">
      <c r="A131" s="13" t="s">
        <v>89</v>
      </c>
      <c r="B131" s="23" t="s">
        <v>207</v>
      </c>
      <c r="C131" s="16" t="s">
        <v>219</v>
      </c>
      <c r="D131" s="16" t="s">
        <v>44</v>
      </c>
      <c r="E131" s="16"/>
      <c r="F131" s="37" t="s">
        <v>270</v>
      </c>
    </row>
    <row r="132" spans="1:6" ht="12.75">
      <c r="A132" s="13" t="s">
        <v>194</v>
      </c>
      <c r="B132" s="26" t="s">
        <v>43</v>
      </c>
      <c r="C132" s="16" t="s">
        <v>219</v>
      </c>
      <c r="D132" s="16" t="s">
        <v>44</v>
      </c>
      <c r="E132" s="16"/>
      <c r="F132" s="37" t="s">
        <v>270</v>
      </c>
    </row>
    <row r="133" spans="1:6" ht="12.75">
      <c r="A133" s="13" t="s">
        <v>195</v>
      </c>
      <c r="B133" s="26" t="s">
        <v>45</v>
      </c>
      <c r="C133" s="16" t="s">
        <v>219</v>
      </c>
      <c r="D133" s="16" t="s">
        <v>44</v>
      </c>
      <c r="E133" s="16"/>
      <c r="F133" s="37" t="s">
        <v>270</v>
      </c>
    </row>
    <row r="134" spans="1:6" ht="19.5" customHeight="1">
      <c r="A134" s="13" t="s">
        <v>196</v>
      </c>
      <c r="B134" s="26" t="s">
        <v>24</v>
      </c>
      <c r="C134" s="16" t="s">
        <v>219</v>
      </c>
      <c r="D134" s="16" t="s">
        <v>44</v>
      </c>
      <c r="E134" s="16"/>
      <c r="F134" s="37" t="s">
        <v>270</v>
      </c>
    </row>
    <row r="135" spans="1:6" ht="75.75" customHeight="1">
      <c r="A135" s="13" t="s">
        <v>197</v>
      </c>
      <c r="B135" s="26" t="s">
        <v>208</v>
      </c>
      <c r="C135" s="16" t="s">
        <v>219</v>
      </c>
      <c r="D135" s="16" t="s">
        <v>44</v>
      </c>
      <c r="E135" s="16"/>
      <c r="F135" s="38" t="s">
        <v>270</v>
      </c>
    </row>
    <row r="136" spans="1:6" ht="51.75" customHeight="1">
      <c r="A136" s="16" t="s">
        <v>198</v>
      </c>
      <c r="B136" s="23" t="s">
        <v>123</v>
      </c>
      <c r="C136" s="16" t="s">
        <v>122</v>
      </c>
      <c r="D136" s="16" t="s">
        <v>76</v>
      </c>
      <c r="E136" s="16"/>
      <c r="F136" s="27">
        <v>7</v>
      </c>
    </row>
    <row r="137" spans="1:6" ht="12.75">
      <c r="A137" s="16" t="s">
        <v>203</v>
      </c>
      <c r="B137" s="26" t="s">
        <v>77</v>
      </c>
      <c r="C137" s="16" t="s">
        <v>122</v>
      </c>
      <c r="D137" s="16" t="s">
        <v>124</v>
      </c>
      <c r="E137" s="16"/>
      <c r="F137" s="27">
        <v>7</v>
      </c>
    </row>
    <row r="138" spans="1:6" ht="12.75">
      <c r="A138" s="16" t="s">
        <v>92</v>
      </c>
      <c r="B138" s="26" t="s">
        <v>125</v>
      </c>
      <c r="C138" s="16" t="s">
        <v>122</v>
      </c>
      <c r="D138" s="16" t="s">
        <v>124</v>
      </c>
      <c r="E138" s="16" t="s">
        <v>23</v>
      </c>
      <c r="F138" s="27">
        <v>7</v>
      </c>
    </row>
    <row r="139" spans="1:6" ht="12.75">
      <c r="A139" s="16" t="s">
        <v>94</v>
      </c>
      <c r="B139" s="26" t="s">
        <v>24</v>
      </c>
      <c r="C139" s="16" t="s">
        <v>122</v>
      </c>
      <c r="D139" s="16" t="s">
        <v>124</v>
      </c>
      <c r="E139" s="16" t="s">
        <v>126</v>
      </c>
      <c r="F139" s="27">
        <v>7</v>
      </c>
    </row>
    <row r="140" spans="1:6" ht="12.75">
      <c r="A140" s="13" t="s">
        <v>95</v>
      </c>
      <c r="B140" s="26" t="s">
        <v>127</v>
      </c>
      <c r="C140" s="13" t="s">
        <v>122</v>
      </c>
      <c r="D140" s="13" t="s">
        <v>124</v>
      </c>
      <c r="E140" s="13" t="s">
        <v>126</v>
      </c>
      <c r="F140" s="39">
        <v>7</v>
      </c>
    </row>
    <row r="141" spans="1:6" ht="12.75">
      <c r="A141" s="16" t="s">
        <v>97</v>
      </c>
      <c r="B141" s="17" t="s">
        <v>127</v>
      </c>
      <c r="C141" s="13" t="s">
        <v>122</v>
      </c>
      <c r="D141" s="16" t="s">
        <v>124</v>
      </c>
      <c r="E141" s="16" t="s">
        <v>126</v>
      </c>
      <c r="F141" s="25">
        <v>7</v>
      </c>
    </row>
    <row r="142" spans="1:6" ht="65.25" customHeight="1">
      <c r="A142" s="16" t="s">
        <v>98</v>
      </c>
      <c r="B142" s="23" t="s">
        <v>129</v>
      </c>
      <c r="C142" s="24" t="s">
        <v>128</v>
      </c>
      <c r="D142" s="24"/>
      <c r="E142" s="24"/>
      <c r="F142" s="25">
        <v>416.5</v>
      </c>
    </row>
    <row r="143" spans="1:6" ht="63.75">
      <c r="A143" s="16" t="s">
        <v>101</v>
      </c>
      <c r="B143" s="23" t="s">
        <v>129</v>
      </c>
      <c r="C143" s="16" t="s">
        <v>128</v>
      </c>
      <c r="D143" s="16" t="s">
        <v>29</v>
      </c>
      <c r="E143" s="16"/>
      <c r="F143" s="27">
        <v>390</v>
      </c>
    </row>
    <row r="144" spans="1:6" ht="24.75" customHeight="1">
      <c r="A144" s="16" t="s">
        <v>102</v>
      </c>
      <c r="B144" s="26" t="s">
        <v>30</v>
      </c>
      <c r="C144" s="16" t="s">
        <v>128</v>
      </c>
      <c r="D144" s="16" t="s">
        <v>88</v>
      </c>
      <c r="E144" s="16"/>
      <c r="F144" s="27">
        <v>390</v>
      </c>
    </row>
    <row r="145" spans="1:6" ht="38.25">
      <c r="A145" s="16" t="s">
        <v>103</v>
      </c>
      <c r="B145" s="26" t="s">
        <v>96</v>
      </c>
      <c r="C145" s="16" t="s">
        <v>128</v>
      </c>
      <c r="D145" s="16" t="s">
        <v>88</v>
      </c>
      <c r="E145" s="16" t="s">
        <v>130</v>
      </c>
      <c r="F145" s="27">
        <v>390</v>
      </c>
    </row>
    <row r="146" spans="1:6" ht="12.75">
      <c r="A146" s="16" t="s">
        <v>106</v>
      </c>
      <c r="B146" s="26" t="s">
        <v>131</v>
      </c>
      <c r="C146" s="16" t="s">
        <v>128</v>
      </c>
      <c r="D146" s="16" t="s">
        <v>88</v>
      </c>
      <c r="E146" s="16" t="s">
        <v>132</v>
      </c>
      <c r="F146" s="27">
        <v>390</v>
      </c>
    </row>
    <row r="147" spans="1:6" ht="25.5">
      <c r="A147" s="11" t="s">
        <v>109</v>
      </c>
      <c r="B147" s="26" t="s">
        <v>133</v>
      </c>
      <c r="C147" s="11" t="s">
        <v>128</v>
      </c>
      <c r="D147" s="11" t="s">
        <v>89</v>
      </c>
      <c r="E147" s="11" t="s">
        <v>132</v>
      </c>
      <c r="F147" s="33">
        <v>299.5</v>
      </c>
    </row>
    <row r="148" spans="1:6" ht="25.5">
      <c r="A148" s="11" t="s">
        <v>110</v>
      </c>
      <c r="B148" s="12" t="s">
        <v>133</v>
      </c>
      <c r="C148" s="11" t="s">
        <v>128</v>
      </c>
      <c r="D148" s="11" t="s">
        <v>94</v>
      </c>
      <c r="E148" s="11" t="s">
        <v>132</v>
      </c>
      <c r="F148" s="33">
        <v>90.5</v>
      </c>
    </row>
    <row r="149" spans="1:6" ht="25.5">
      <c r="A149" s="16" t="s">
        <v>111</v>
      </c>
      <c r="B149" s="12" t="s">
        <v>133</v>
      </c>
      <c r="C149" s="16" t="s">
        <v>128</v>
      </c>
      <c r="D149" s="16" t="s">
        <v>19</v>
      </c>
      <c r="E149" s="16"/>
      <c r="F149" s="27">
        <v>26.5</v>
      </c>
    </row>
    <row r="150" spans="1:6" ht="38.25">
      <c r="A150" s="16" t="s">
        <v>112</v>
      </c>
      <c r="B150" s="26" t="s">
        <v>20</v>
      </c>
      <c r="C150" s="16" t="s">
        <v>128</v>
      </c>
      <c r="D150" s="16" t="s">
        <v>21</v>
      </c>
      <c r="E150" s="16"/>
      <c r="F150" s="27">
        <v>26.5</v>
      </c>
    </row>
    <row r="151" spans="1:6" ht="38.25">
      <c r="A151" s="16" t="s">
        <v>115</v>
      </c>
      <c r="B151" s="26" t="s">
        <v>22</v>
      </c>
      <c r="C151" s="16" t="s">
        <v>128</v>
      </c>
      <c r="D151" s="16" t="s">
        <v>21</v>
      </c>
      <c r="E151" s="16" t="s">
        <v>130</v>
      </c>
      <c r="F151" s="27">
        <v>26.5</v>
      </c>
    </row>
    <row r="152" spans="1:6" ht="12.75">
      <c r="A152" s="16" t="s">
        <v>116</v>
      </c>
      <c r="B152" s="26" t="s">
        <v>131</v>
      </c>
      <c r="C152" s="16" t="s">
        <v>128</v>
      </c>
      <c r="D152" s="16" t="s">
        <v>21</v>
      </c>
      <c r="E152" s="16" t="s">
        <v>132</v>
      </c>
      <c r="F152" s="27">
        <v>26.5</v>
      </c>
    </row>
    <row r="153" spans="1:6" ht="25.5">
      <c r="A153" s="11" t="s">
        <v>211</v>
      </c>
      <c r="B153" s="26" t="s">
        <v>133</v>
      </c>
      <c r="C153" s="11" t="s">
        <v>128</v>
      </c>
      <c r="D153" s="11" t="s">
        <v>27</v>
      </c>
      <c r="E153" s="11" t="s">
        <v>132</v>
      </c>
      <c r="F153" s="27">
        <v>26.5</v>
      </c>
    </row>
    <row r="154" spans="1:6" ht="12.75">
      <c r="A154" s="16" t="s">
        <v>212</v>
      </c>
      <c r="B154" s="26" t="s">
        <v>24</v>
      </c>
      <c r="C154" s="24" t="s">
        <v>134</v>
      </c>
      <c r="D154" s="24"/>
      <c r="E154" s="24"/>
      <c r="F154" s="25">
        <v>14.5</v>
      </c>
    </row>
    <row r="155" spans="1:6" ht="76.5">
      <c r="A155" s="16" t="s">
        <v>213</v>
      </c>
      <c r="B155" s="23" t="s">
        <v>135</v>
      </c>
      <c r="C155" s="16" t="s">
        <v>134</v>
      </c>
      <c r="D155" s="16" t="s">
        <v>19</v>
      </c>
      <c r="E155" s="16"/>
      <c r="F155" s="27">
        <v>14.5</v>
      </c>
    </row>
    <row r="156" spans="1:6" ht="38.25">
      <c r="A156" s="16" t="s">
        <v>214</v>
      </c>
      <c r="B156" s="26" t="s">
        <v>20</v>
      </c>
      <c r="C156" s="16" t="s">
        <v>134</v>
      </c>
      <c r="D156" s="16" t="s">
        <v>21</v>
      </c>
      <c r="E156" s="16"/>
      <c r="F156" s="27">
        <v>14.5</v>
      </c>
    </row>
    <row r="157" spans="1:6" ht="38.25">
      <c r="A157" s="16" t="s">
        <v>215</v>
      </c>
      <c r="B157" s="26" t="s">
        <v>22</v>
      </c>
      <c r="C157" s="16" t="s">
        <v>134</v>
      </c>
      <c r="D157" s="16" t="s">
        <v>21</v>
      </c>
      <c r="E157" s="16" t="s">
        <v>23</v>
      </c>
      <c r="F157" s="27">
        <v>14.5</v>
      </c>
    </row>
    <row r="158" spans="1:6" ht="12.75">
      <c r="A158" s="16" t="s">
        <v>216</v>
      </c>
      <c r="B158" s="26" t="s">
        <v>24</v>
      </c>
      <c r="C158" s="16" t="s">
        <v>134</v>
      </c>
      <c r="D158" s="16" t="s">
        <v>21</v>
      </c>
      <c r="E158" s="16" t="s">
        <v>25</v>
      </c>
      <c r="F158" s="27">
        <v>14.5</v>
      </c>
    </row>
    <row r="159" spans="1:6" ht="12.75">
      <c r="A159" s="16" t="s">
        <v>217</v>
      </c>
      <c r="B159" s="26" t="s">
        <v>26</v>
      </c>
      <c r="C159" s="16" t="s">
        <v>134</v>
      </c>
      <c r="D159" s="16" t="s">
        <v>27</v>
      </c>
      <c r="E159" s="16" t="s">
        <v>25</v>
      </c>
      <c r="F159" s="27">
        <v>14.5</v>
      </c>
    </row>
  </sheetData>
  <sheetProtection/>
  <mergeCells count="8">
    <mergeCell ref="D1:F1"/>
    <mergeCell ref="C2:F2"/>
    <mergeCell ref="A4:F7"/>
    <mergeCell ref="A3:F3"/>
    <mergeCell ref="A9:A10"/>
    <mergeCell ref="B9:B10"/>
    <mergeCell ref="C9:E9"/>
    <mergeCell ref="F9:F10"/>
  </mergeCells>
  <printOptions/>
  <pageMargins left="1.1811023622047245" right="0.3937007874015748" top="0.3937007874015748" bottom="0.3937007874015748" header="0.1968503937007874" footer="0.196850393700787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rep:2.37.0.139</dc:description>
  <cp:lastModifiedBy>бухгалтер</cp:lastModifiedBy>
  <cp:lastPrinted>2022-12-20T12:39:37Z</cp:lastPrinted>
  <dcterms:created xsi:type="dcterms:W3CDTF">2015-12-30T05:55:27Z</dcterms:created>
  <dcterms:modified xsi:type="dcterms:W3CDTF">2022-12-20T12:57:01Z</dcterms:modified>
  <cp:category/>
  <cp:version/>
  <cp:contentType/>
  <cp:contentStatus/>
</cp:coreProperties>
</file>